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tuagr-my.sharepoint.com/personal/aldim_ntua_gr/Documents/ΕΜΠ/ΕΡΓΑΣΤΗΡΙΑ/Εξάμηνα/ΧΕΙΜ 2025-26/ΣΕΜΦΕ Φυσική Ι/"/>
    </mc:Choice>
  </mc:AlternateContent>
  <xr:revisionPtr revIDLastSave="14" documentId="8_{69A62AAC-2F0C-4674-A0B9-D481FD32E7CF}" xr6:coauthVersionLast="47" xr6:coauthVersionMax="47" xr10:uidLastSave="{985758EC-B0B7-46AC-8422-65D6F42E3D70}"/>
  <bookViews>
    <workbookView xWindow="-120" yWindow="-120" windowWidth="25440" windowHeight="15390" xr2:uid="{DFF0A591-4399-43D5-8D6C-A39EDDC84605}"/>
  </bookViews>
  <sheets>
    <sheet name="Μετρήσεις + Αποτελέσματα" sheetId="1" r:id="rId1"/>
    <sheet name="Τρόπος αξιολόγησης εργασίας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<sst xmlns="http://schemas.openxmlformats.org/spreadsheetml/2006/main" count="87" uniqueCount="74">
  <si>
    <t>ΜΕΤΡΗΣΕΙΣ (Προσοχή στις μονάδες)</t>
  </si>
  <si>
    <t>φ (rad)</t>
  </si>
  <si>
    <t>F (N)</t>
  </si>
  <si>
    <t>Συντεταγμένες σημείων ευθειών</t>
  </si>
  <si>
    <t>Κύριας ευθείας</t>
  </si>
  <si>
    <t>X  (rad)</t>
  </si>
  <si>
    <t>Y (N)</t>
  </si>
  <si>
    <t>Σημείο Α</t>
  </si>
  <si>
    <t>Σημείο Β</t>
  </si>
  <si>
    <t>1ης βοηθητικής</t>
  </si>
  <si>
    <t>Σημείο Γ</t>
  </si>
  <si>
    <t>L (m)</t>
  </si>
  <si>
    <t>Σημείο Δ</t>
  </si>
  <si>
    <t>δL (m)</t>
  </si>
  <si>
    <t>2ης βοηθητικής</t>
  </si>
  <si>
    <t>Δίσκος</t>
  </si>
  <si>
    <t>Κύλινδρος</t>
  </si>
  <si>
    <t>Σωλήνας</t>
  </si>
  <si>
    <t>Σφαίρα</t>
  </si>
  <si>
    <t>Σημείο Ε</t>
  </si>
  <si>
    <t>Σημείο Ζ</t>
  </si>
  <si>
    <t>Χρόνος σε sec</t>
  </si>
  <si>
    <t>Αριθμός διαδοχικών περιόδων X=</t>
  </si>
  <si>
    <t>ΑΠΟΤΕΛΕΣΜΑΤΑ</t>
  </si>
  <si>
    <t>Τιμή</t>
  </si>
  <si>
    <t>ΜΟΝΑΔΑ</t>
  </si>
  <si>
    <t>κλίση b =</t>
  </si>
  <si>
    <t xml:space="preserve"> δb =</t>
  </si>
  <si>
    <t>D=</t>
  </si>
  <si>
    <t>δD=</t>
  </si>
  <si>
    <t>Τ μέσο=</t>
  </si>
  <si>
    <t>δΤ=</t>
  </si>
  <si>
    <t>I πειρ=</t>
  </si>
  <si>
    <t>δΙπειρ=</t>
  </si>
  <si>
    <t>I θεωρ=</t>
  </si>
  <si>
    <t>ΔΙ=</t>
  </si>
  <si>
    <t>ΕΡΩΤΗΜΑΤΑ</t>
  </si>
  <si>
    <t>ΑΞΙΟΛΟΓΗΣΗ ΑΠΑΝΤΗΣΕΩΝ</t>
  </si>
  <si>
    <t>Πλήρης απάντηση</t>
  </si>
  <si>
    <t>Μέτρια απάντηση</t>
  </si>
  <si>
    <t>Θεωρητική εισαγωγή</t>
  </si>
  <si>
    <t>Σύμφωνη με τις οδηγίες</t>
  </si>
  <si>
    <t>Εκτός ζητούμενου θέματος</t>
  </si>
  <si>
    <t>Καταχώρηση μετρήσεων</t>
  </si>
  <si>
    <t>Όλες οι καταχωρήσεις σωστές</t>
  </si>
  <si>
    <t>Ως 4 καταχωρήσεις λάθος</t>
  </si>
  <si>
    <t>Καταχωρήσεις σε λάθος μονάδες</t>
  </si>
  <si>
    <t>Γραφική παράσταση</t>
  </si>
  <si>
    <t>Σωστό μέγεθος, μονάδες και βαθμονομήσεις αξόνων, χωρίς πειραματικές τιμές στους άξονες, σωστός σχεδιασμός σημείων και ευθειών</t>
  </si>
  <si>
    <t>Μικρό μέγεθος, λάθος χάραξη σημείων και ευθειών</t>
  </si>
  <si>
    <t>Λάθος βαθμονομήσεις, πειραματικές τιμές στους άξονες</t>
  </si>
  <si>
    <t>Υπολογισμός κλίσης b  και σφάλματος της</t>
  </si>
  <si>
    <t>Διαπίστωση αν είναι της μορφής Υ=bΧ, μη πειραματικά σημεία για την εύρεση της κλίσης, τύποι υπολογισμού μεγεθών, σωστός υπολογισμός κλίσεων και γραφή του τελικού αποτελέσματος με τη μονάδα του</t>
  </si>
  <si>
    <t>Χρήση πειραματικών σημείων για την εύρεση της κλίσης, παράλειψη μονάδας στο αποτέλεσμα</t>
  </si>
  <si>
    <t>Υπολογισμός σταθεράς D  και σφάλματος της</t>
  </si>
  <si>
    <t>Τύποι υπολογισμού μεγεθών, σωστός υπολογισμός σταθεράς D και σφάλματος και ορθή γραφή τελικού αποτελέσματος με τη μονάδα του</t>
  </si>
  <si>
    <t>Μη αναγραφή τύπου, αριθμητικό σφάλμα υπολογισμών</t>
  </si>
  <si>
    <t>Παράλειψη μονάδας</t>
  </si>
  <si>
    <t>Υπολογισμός πειραματικών ροπών αδράνειας</t>
  </si>
  <si>
    <t>Υπολογισμός θεωρητικών ροπών αδράνειας</t>
  </si>
  <si>
    <t xml:space="preserve"> Τύποι υπολογισμού μεγεθών, σωστός υπολογισμός θεωρητικών ροπών αδράνειας με τις μονάδες τους</t>
  </si>
  <si>
    <t>Μη αναγραφή τύπων, αριθμητικό σφάλμα υπολογισμών</t>
  </si>
  <si>
    <t>Υπολογισμός σφάλματος πειραματικής ροπής αδράνειας και σχολιασμός σφαλμάτων</t>
  </si>
  <si>
    <t>Τύπος υπολογισμού σφάλματος, σωστός υπολογισμός σφάλματος με τη μονάδα του και εκτίμηση προέλευσης σφαλμάτων</t>
  </si>
  <si>
    <t>Ελλιπής απάντηση</t>
  </si>
  <si>
    <t>Ελλιπής ή υπερβολικά εκτενής ανάλυση</t>
  </si>
  <si>
    <r>
      <t xml:space="preserve">Μάζες </t>
    </r>
    <r>
      <rPr>
        <b/>
        <sz val="10"/>
        <rFont val="Calibri"/>
        <family val="2"/>
        <charset val="161"/>
        <scheme val="minor"/>
      </rPr>
      <t>(kg)</t>
    </r>
  </si>
  <si>
    <r>
      <t>R</t>
    </r>
    <r>
      <rPr>
        <b/>
        <sz val="10"/>
        <rFont val="Calibri"/>
        <family val="2"/>
        <charset val="161"/>
        <scheme val="minor"/>
      </rPr>
      <t xml:space="preserve"> (m)</t>
    </r>
  </si>
  <si>
    <t>(Κρατήστε μόνο ένα σημαντικό ψηφίο για τα σφάλματα και ίδια ακρίβεια για τις τιμές)</t>
  </si>
  <si>
    <t>Παράλειψη διαπίστωσης Υ=bΧ, μη αναγραφή τύπων, λάθος χάραξη βοηθητικών ευθειών</t>
  </si>
  <si>
    <t xml:space="preserve"> Τύποι υπολογισμού μεγεθών, σωστός υπολογισμός μέσης τιμής περιόδων και πειραματικών ροπών αδράνειας με τις μονάδες τους</t>
  </si>
  <si>
    <t xml:space="preserve">Παράλειψη μονάδας ή/και σχολιασμού </t>
  </si>
  <si>
    <t>Χ τελική τιμή σε rad (όχι με π!)</t>
  </si>
  <si>
    <t>(Καταχωρήσεις γίνονται μόνο στα πορτοκαλί κελιά)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</si>
</sst>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name val="Calibri"/>
      <family val="2"/>
      <charset val="161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7" borderId="11" xfId="0" applyFill="1" applyBorder="1" applyAlignment="1">
      <alignment horizontal="center" wrapText="1"/>
    </xf>
    <xf numFmtId="0" fontId="1" fillId="4" borderId="11" xfId="0" applyFont="1" applyFill="1" applyBorder="1"/>
    <xf numFmtId="0" fontId="0" fillId="0" borderId="11" xfId="0" applyBorder="1" applyAlignment="1">
      <alignment horizontal="center" wrapText="1"/>
    </xf>
    <xf numFmtId="0" fontId="1" fillId="4" borderId="11" xfId="0" applyFont="1" applyFill="1" applyBorder="1" applyAlignment="1">
      <alignment wrapText="1"/>
    </xf>
    <xf numFmtId="0" fontId="0" fillId="5" borderId="0" xfId="0" applyFill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4" borderId="4" xfId="0" applyFill="1" applyBorder="1"/>
    <xf numFmtId="0" fontId="3" fillId="6" borderId="0" xfId="0" applyFont="1" applyFill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4" borderId="4" xfId="0" applyFill="1" applyBorder="1" applyAlignment="1">
      <alignment horizontal="right"/>
    </xf>
    <xf numFmtId="0" fontId="0" fillId="5" borderId="7" xfId="0" applyFill="1" applyBorder="1"/>
    <xf numFmtId="0" fontId="0" fillId="6" borderId="0" xfId="0" applyFill="1"/>
    <xf numFmtId="0" fontId="4" fillId="2" borderId="8" xfId="0" applyFont="1" applyFill="1" applyBorder="1" applyAlignment="1">
      <alignment horizontal="center"/>
    </xf>
    <xf numFmtId="0" fontId="0" fillId="2" borderId="4" xfId="0" applyFill="1" applyBorder="1"/>
    <xf numFmtId="0" fontId="5" fillId="3" borderId="4" xfId="0" applyFont="1" applyFill="1" applyBorder="1" applyAlignment="1" applyProtection="1">
      <alignment horizontal="center" vertical="center"/>
      <protection locked="0"/>
    </xf>
    <xf numFmtId="164" fontId="0" fillId="3" borderId="4" xfId="0" applyNumberFormat="1" applyFill="1" applyBorder="1" applyAlignment="1" applyProtection="1">
      <alignment horizontal="center" vertical="center"/>
      <protection locked="0"/>
    </xf>
    <xf numFmtId="0" fontId="0" fillId="5" borderId="0" xfId="0" applyFill="1"/>
    <xf numFmtId="0" fontId="0" fillId="5" borderId="9" xfId="0" applyFill="1" applyBorder="1"/>
    <xf numFmtId="0" fontId="0" fillId="4" borderId="4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4" xfId="0" applyFill="1" applyBorder="1" applyAlignment="1" applyProtection="1">
      <alignment horizontal="center" vertical="center"/>
      <protection locked="0"/>
    </xf>
    <xf numFmtId="2" fontId="0" fillId="5" borderId="0" xfId="0" applyNumberFormat="1" applyFill="1" applyAlignment="1">
      <alignment horizontal="center"/>
    </xf>
    <xf numFmtId="1" fontId="0" fillId="5" borderId="0" xfId="0" applyNumberFormat="1" applyFill="1" applyAlignment="1">
      <alignment horizontal="left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4" fillId="8" borderId="8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0" fontId="0" fillId="3" borderId="4" xfId="0" applyFill="1" applyBorder="1" applyAlignment="1" applyProtection="1">
      <alignment horizontal="left"/>
      <protection locked="0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8" borderId="5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1" fillId="8" borderId="4" xfId="0" applyFont="1" applyFill="1" applyBorder="1"/>
    <xf numFmtId="0" fontId="1" fillId="8" borderId="4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85E12-855E-44EF-ABBE-B88C954793CB}">
  <dimension ref="A1:S26"/>
  <sheetViews>
    <sheetView tabSelected="1" zoomScaleNormal="100" workbookViewId="0">
      <selection activeCell="B20" sqref="B20"/>
    </sheetView>
  </sheetViews>
  <sheetFormatPr defaultRowHeight="15" x14ac:dyDescent="0.25"/>
  <cols>
    <col min="1" max="1" width="10" customWidth="1"/>
    <col min="2" max="7" width="9.28515625" customWidth="1"/>
    <col min="8" max="8" width="11.28515625" customWidth="1"/>
    <col min="9" max="9" width="11.7109375" customWidth="1"/>
    <col min="10" max="10" width="4.42578125" customWidth="1"/>
    <col min="12" max="12" width="9.5703125" bestFit="1" customWidth="1"/>
    <col min="257" max="257" width="10.5703125" customWidth="1"/>
    <col min="258" max="265" width="9.28515625" customWidth="1"/>
    <col min="513" max="513" width="10.5703125" customWidth="1"/>
    <col min="514" max="521" width="9.28515625" customWidth="1"/>
    <col min="769" max="769" width="10.5703125" customWidth="1"/>
    <col min="770" max="777" width="9.28515625" customWidth="1"/>
    <col min="1025" max="1025" width="10.5703125" customWidth="1"/>
    <col min="1026" max="1033" width="9.28515625" customWidth="1"/>
    <col min="1281" max="1281" width="10.5703125" customWidth="1"/>
    <col min="1282" max="1289" width="9.28515625" customWidth="1"/>
    <col min="1537" max="1537" width="10.5703125" customWidth="1"/>
    <col min="1538" max="1545" width="9.28515625" customWidth="1"/>
    <col min="1793" max="1793" width="10.5703125" customWidth="1"/>
    <col min="1794" max="1801" width="9.28515625" customWidth="1"/>
    <col min="2049" max="2049" width="10.5703125" customWidth="1"/>
    <col min="2050" max="2057" width="9.28515625" customWidth="1"/>
    <col min="2305" max="2305" width="10.5703125" customWidth="1"/>
    <col min="2306" max="2313" width="9.28515625" customWidth="1"/>
    <col min="2561" max="2561" width="10.5703125" customWidth="1"/>
    <col min="2562" max="2569" width="9.28515625" customWidth="1"/>
    <col min="2817" max="2817" width="10.5703125" customWidth="1"/>
    <col min="2818" max="2825" width="9.28515625" customWidth="1"/>
    <col min="3073" max="3073" width="10.5703125" customWidth="1"/>
    <col min="3074" max="3081" width="9.28515625" customWidth="1"/>
    <col min="3329" max="3329" width="10.5703125" customWidth="1"/>
    <col min="3330" max="3337" width="9.28515625" customWidth="1"/>
    <col min="3585" max="3585" width="10.5703125" customWidth="1"/>
    <col min="3586" max="3593" width="9.28515625" customWidth="1"/>
    <col min="3841" max="3841" width="10.5703125" customWidth="1"/>
    <col min="3842" max="3849" width="9.28515625" customWidth="1"/>
    <col min="4097" max="4097" width="10.5703125" customWidth="1"/>
    <col min="4098" max="4105" width="9.28515625" customWidth="1"/>
    <col min="4353" max="4353" width="10.5703125" customWidth="1"/>
    <col min="4354" max="4361" width="9.28515625" customWidth="1"/>
    <col min="4609" max="4609" width="10.5703125" customWidth="1"/>
    <col min="4610" max="4617" width="9.28515625" customWidth="1"/>
    <col min="4865" max="4865" width="10.5703125" customWidth="1"/>
    <col min="4866" max="4873" width="9.28515625" customWidth="1"/>
    <col min="5121" max="5121" width="10.5703125" customWidth="1"/>
    <col min="5122" max="5129" width="9.28515625" customWidth="1"/>
    <col min="5377" max="5377" width="10.5703125" customWidth="1"/>
    <col min="5378" max="5385" width="9.28515625" customWidth="1"/>
    <col min="5633" max="5633" width="10.5703125" customWidth="1"/>
    <col min="5634" max="5641" width="9.28515625" customWidth="1"/>
    <col min="5889" max="5889" width="10.5703125" customWidth="1"/>
    <col min="5890" max="5897" width="9.28515625" customWidth="1"/>
    <col min="6145" max="6145" width="10.5703125" customWidth="1"/>
    <col min="6146" max="6153" width="9.28515625" customWidth="1"/>
    <col min="6401" max="6401" width="10.5703125" customWidth="1"/>
    <col min="6402" max="6409" width="9.28515625" customWidth="1"/>
    <col min="6657" max="6657" width="10.5703125" customWidth="1"/>
    <col min="6658" max="6665" width="9.28515625" customWidth="1"/>
    <col min="6913" max="6913" width="10.5703125" customWidth="1"/>
    <col min="6914" max="6921" width="9.28515625" customWidth="1"/>
    <col min="7169" max="7169" width="10.5703125" customWidth="1"/>
    <col min="7170" max="7177" width="9.28515625" customWidth="1"/>
    <col min="7425" max="7425" width="10.5703125" customWidth="1"/>
    <col min="7426" max="7433" width="9.28515625" customWidth="1"/>
    <col min="7681" max="7681" width="10.5703125" customWidth="1"/>
    <col min="7682" max="7689" width="9.28515625" customWidth="1"/>
    <col min="7937" max="7937" width="10.5703125" customWidth="1"/>
    <col min="7938" max="7945" width="9.28515625" customWidth="1"/>
    <col min="8193" max="8193" width="10.5703125" customWidth="1"/>
    <col min="8194" max="8201" width="9.28515625" customWidth="1"/>
    <col min="8449" max="8449" width="10.5703125" customWidth="1"/>
    <col min="8450" max="8457" width="9.28515625" customWidth="1"/>
    <col min="8705" max="8705" width="10.5703125" customWidth="1"/>
    <col min="8706" max="8713" width="9.28515625" customWidth="1"/>
    <col min="8961" max="8961" width="10.5703125" customWidth="1"/>
    <col min="8962" max="8969" width="9.28515625" customWidth="1"/>
    <col min="9217" max="9217" width="10.5703125" customWidth="1"/>
    <col min="9218" max="9225" width="9.28515625" customWidth="1"/>
    <col min="9473" max="9473" width="10.5703125" customWidth="1"/>
    <col min="9474" max="9481" width="9.28515625" customWidth="1"/>
    <col min="9729" max="9729" width="10.5703125" customWidth="1"/>
    <col min="9730" max="9737" width="9.28515625" customWidth="1"/>
    <col min="9985" max="9985" width="10.5703125" customWidth="1"/>
    <col min="9986" max="9993" width="9.28515625" customWidth="1"/>
    <col min="10241" max="10241" width="10.5703125" customWidth="1"/>
    <col min="10242" max="10249" width="9.28515625" customWidth="1"/>
    <col min="10497" max="10497" width="10.5703125" customWidth="1"/>
    <col min="10498" max="10505" width="9.28515625" customWidth="1"/>
    <col min="10753" max="10753" width="10.5703125" customWidth="1"/>
    <col min="10754" max="10761" width="9.28515625" customWidth="1"/>
    <col min="11009" max="11009" width="10.5703125" customWidth="1"/>
    <col min="11010" max="11017" width="9.28515625" customWidth="1"/>
    <col min="11265" max="11265" width="10.5703125" customWidth="1"/>
    <col min="11266" max="11273" width="9.28515625" customWidth="1"/>
    <col min="11521" max="11521" width="10.5703125" customWidth="1"/>
    <col min="11522" max="11529" width="9.28515625" customWidth="1"/>
    <col min="11777" max="11777" width="10.5703125" customWidth="1"/>
    <col min="11778" max="11785" width="9.28515625" customWidth="1"/>
    <col min="12033" max="12033" width="10.5703125" customWidth="1"/>
    <col min="12034" max="12041" width="9.28515625" customWidth="1"/>
    <col min="12289" max="12289" width="10.5703125" customWidth="1"/>
    <col min="12290" max="12297" width="9.28515625" customWidth="1"/>
    <col min="12545" max="12545" width="10.5703125" customWidth="1"/>
    <col min="12546" max="12553" width="9.28515625" customWidth="1"/>
    <col min="12801" max="12801" width="10.5703125" customWidth="1"/>
    <col min="12802" max="12809" width="9.28515625" customWidth="1"/>
    <col min="13057" max="13057" width="10.5703125" customWidth="1"/>
    <col min="13058" max="13065" width="9.28515625" customWidth="1"/>
    <col min="13313" max="13313" width="10.5703125" customWidth="1"/>
    <col min="13314" max="13321" width="9.28515625" customWidth="1"/>
    <col min="13569" max="13569" width="10.5703125" customWidth="1"/>
    <col min="13570" max="13577" width="9.28515625" customWidth="1"/>
    <col min="13825" max="13825" width="10.5703125" customWidth="1"/>
    <col min="13826" max="13833" width="9.28515625" customWidth="1"/>
    <col min="14081" max="14081" width="10.5703125" customWidth="1"/>
    <col min="14082" max="14089" width="9.28515625" customWidth="1"/>
    <col min="14337" max="14337" width="10.5703125" customWidth="1"/>
    <col min="14338" max="14345" width="9.28515625" customWidth="1"/>
    <col min="14593" max="14593" width="10.5703125" customWidth="1"/>
    <col min="14594" max="14601" width="9.28515625" customWidth="1"/>
    <col min="14849" max="14849" width="10.5703125" customWidth="1"/>
    <col min="14850" max="14857" width="9.28515625" customWidth="1"/>
    <col min="15105" max="15105" width="10.5703125" customWidth="1"/>
    <col min="15106" max="15113" width="9.28515625" customWidth="1"/>
    <col min="15361" max="15361" width="10.5703125" customWidth="1"/>
    <col min="15362" max="15369" width="9.28515625" customWidth="1"/>
    <col min="15617" max="15617" width="10.5703125" customWidth="1"/>
    <col min="15618" max="15625" width="9.28515625" customWidth="1"/>
    <col min="15873" max="15873" width="10.5703125" customWidth="1"/>
    <col min="15874" max="15881" width="9.28515625" customWidth="1"/>
    <col min="16129" max="16129" width="10.5703125" customWidth="1"/>
    <col min="16130" max="16137" width="9.28515625" customWidth="1"/>
  </cols>
  <sheetData>
    <row r="1" spans="1:19" ht="16.5" thickBot="1" x14ac:dyDescent="0.3">
      <c r="A1" s="36" t="s">
        <v>0</v>
      </c>
      <c r="B1" s="37"/>
      <c r="C1" s="37"/>
      <c r="D1" s="37"/>
      <c r="E1" s="37"/>
      <c r="F1" s="37"/>
      <c r="G1" s="37"/>
      <c r="H1" s="37"/>
      <c r="I1" s="38"/>
      <c r="K1" s="33" t="s">
        <v>23</v>
      </c>
      <c r="L1" s="34"/>
      <c r="M1" s="34"/>
      <c r="N1" s="34"/>
      <c r="O1" s="34"/>
      <c r="P1" s="34"/>
      <c r="Q1" s="34"/>
      <c r="R1" s="34"/>
      <c r="S1" s="35"/>
    </row>
    <row r="2" spans="1:19" ht="15.75" thickBot="1" x14ac:dyDescent="0.3">
      <c r="A2" s="45" t="s">
        <v>73</v>
      </c>
      <c r="B2" s="45"/>
      <c r="C2" s="45"/>
      <c r="D2" s="45"/>
      <c r="E2" s="45"/>
      <c r="F2" s="45"/>
      <c r="G2" s="45"/>
      <c r="H2" s="45"/>
      <c r="I2" s="45"/>
      <c r="K2" s="46" t="s">
        <v>68</v>
      </c>
      <c r="L2" s="46"/>
      <c r="M2" s="46"/>
      <c r="N2" s="46"/>
      <c r="O2" s="46"/>
      <c r="P2" s="46"/>
      <c r="Q2" s="46"/>
      <c r="R2" s="46"/>
      <c r="S2" s="46"/>
    </row>
    <row r="3" spans="1:19" ht="16.5" thickBot="1" x14ac:dyDescent="0.3">
      <c r="A3" s="5"/>
      <c r="B3" s="6" t="s">
        <v>1</v>
      </c>
      <c r="C3" s="6" t="s">
        <v>2</v>
      </c>
      <c r="D3" s="5"/>
      <c r="E3" s="5"/>
      <c r="F3" s="5"/>
      <c r="G3" s="39" t="s">
        <v>3</v>
      </c>
      <c r="H3" s="40"/>
      <c r="I3" s="41"/>
      <c r="K3" s="7"/>
      <c r="L3" s="7" t="s">
        <v>24</v>
      </c>
      <c r="M3" s="7" t="s">
        <v>25</v>
      </c>
      <c r="N3" s="8"/>
      <c r="O3" s="8"/>
      <c r="P3" s="8"/>
      <c r="Q3" s="8"/>
      <c r="R3" s="8"/>
      <c r="S3" s="8"/>
    </row>
    <row r="4" spans="1:19" ht="16.5" thickBot="1" x14ac:dyDescent="0.3">
      <c r="A4" s="5"/>
      <c r="B4" s="9">
        <f>8*PI()/4</f>
        <v>6.2831853071795862</v>
      </c>
      <c r="C4" s="25"/>
      <c r="D4" s="5"/>
      <c r="E4" s="5"/>
      <c r="F4" s="5"/>
      <c r="G4" s="42" t="s">
        <v>72</v>
      </c>
      <c r="H4" s="43"/>
      <c r="I4" s="44"/>
      <c r="K4" s="10" t="s">
        <v>26</v>
      </c>
      <c r="L4" s="24"/>
      <c r="M4" s="24"/>
      <c r="N4" s="8"/>
      <c r="O4" s="8"/>
      <c r="P4" s="8"/>
      <c r="Q4" s="8"/>
      <c r="R4" s="8"/>
      <c r="S4" s="8"/>
    </row>
    <row r="5" spans="1:19" ht="15.75" thickBot="1" x14ac:dyDescent="0.3">
      <c r="A5" s="5"/>
      <c r="B5" s="9">
        <f>7*PI()/4</f>
        <v>5.497787143782138</v>
      </c>
      <c r="C5" s="25"/>
      <c r="D5" s="5"/>
      <c r="E5" s="5"/>
      <c r="F5" s="5"/>
      <c r="G5" s="11"/>
      <c r="H5" s="39" t="s">
        <v>4</v>
      </c>
      <c r="I5" s="41"/>
      <c r="K5" s="10" t="s">
        <v>27</v>
      </c>
      <c r="L5" s="24"/>
      <c r="M5" s="24"/>
      <c r="N5" s="12"/>
      <c r="O5" s="12"/>
      <c r="P5" s="12"/>
      <c r="Q5" s="12"/>
      <c r="R5" s="12"/>
      <c r="S5" s="12"/>
    </row>
    <row r="6" spans="1:19" ht="15.75" thickBot="1" x14ac:dyDescent="0.3">
      <c r="A6" s="5"/>
      <c r="B6" s="9">
        <f>6*PI()/4</f>
        <v>4.7123889803846897</v>
      </c>
      <c r="C6" s="25"/>
      <c r="D6" s="5"/>
      <c r="E6" s="5"/>
      <c r="F6" s="5"/>
      <c r="G6" s="11"/>
      <c r="H6" s="26" t="s">
        <v>5</v>
      </c>
      <c r="I6" s="13" t="s">
        <v>6</v>
      </c>
      <c r="K6" s="10" t="s">
        <v>28</v>
      </c>
      <c r="L6" s="24"/>
      <c r="M6" s="24"/>
      <c r="N6" s="12"/>
      <c r="O6" s="12"/>
      <c r="P6" s="12"/>
      <c r="Q6" s="12"/>
      <c r="R6" s="12"/>
      <c r="S6" s="12"/>
    </row>
    <row r="7" spans="1:19" ht="15.75" thickBot="1" x14ac:dyDescent="0.3">
      <c r="A7" s="5"/>
      <c r="B7" s="9">
        <f>5*PI()/4</f>
        <v>3.9269908169872414</v>
      </c>
      <c r="C7" s="25"/>
      <c r="D7" s="5"/>
      <c r="E7" s="5"/>
      <c r="F7" s="5"/>
      <c r="G7" s="14" t="s">
        <v>7</v>
      </c>
      <c r="H7" s="15"/>
      <c r="I7" s="15"/>
      <c r="K7" s="10" t="s">
        <v>29</v>
      </c>
      <c r="L7" s="24"/>
      <c r="M7" s="24"/>
      <c r="N7" s="12"/>
      <c r="O7" s="12"/>
      <c r="P7" s="12"/>
      <c r="Q7" s="12"/>
      <c r="R7" s="12"/>
      <c r="S7" s="12"/>
    </row>
    <row r="8" spans="1:19" ht="15.75" thickBot="1" x14ac:dyDescent="0.3">
      <c r="A8" s="5"/>
      <c r="B8" s="9">
        <f>4*PI()/4</f>
        <v>3.1415926535897931</v>
      </c>
      <c r="C8" s="25"/>
      <c r="D8" s="5"/>
      <c r="E8" s="5"/>
      <c r="F8" s="5"/>
      <c r="G8" s="14" t="s">
        <v>8</v>
      </c>
      <c r="H8" s="16"/>
      <c r="I8" s="15"/>
      <c r="K8" s="12"/>
      <c r="L8" s="12"/>
      <c r="M8" s="12"/>
      <c r="N8" s="12"/>
      <c r="O8" s="12"/>
      <c r="P8" s="12"/>
      <c r="Q8" s="12"/>
      <c r="R8" s="12"/>
      <c r="S8" s="12"/>
    </row>
    <row r="9" spans="1:19" ht="15.75" thickBot="1" x14ac:dyDescent="0.3">
      <c r="A9" s="5"/>
      <c r="B9" s="9">
        <f>3*PI()/4</f>
        <v>2.3561944901923448</v>
      </c>
      <c r="C9" s="25"/>
      <c r="D9" s="5"/>
      <c r="E9" s="5"/>
      <c r="F9" s="5"/>
      <c r="G9" s="11"/>
      <c r="H9" s="17"/>
      <c r="I9" s="18"/>
      <c r="K9" s="19"/>
      <c r="L9" s="19" t="s">
        <v>15</v>
      </c>
      <c r="M9" s="19" t="s">
        <v>16</v>
      </c>
      <c r="N9" s="19" t="s">
        <v>17</v>
      </c>
      <c r="O9" s="19" t="s">
        <v>18</v>
      </c>
      <c r="P9" s="7" t="s">
        <v>25</v>
      </c>
      <c r="Q9" s="12"/>
      <c r="R9" s="12"/>
      <c r="S9" s="12"/>
    </row>
    <row r="10" spans="1:19" ht="15.75" thickBot="1" x14ac:dyDescent="0.3">
      <c r="A10" s="5"/>
      <c r="B10" s="9">
        <f>2*PI()/4</f>
        <v>1.5707963267948966</v>
      </c>
      <c r="C10" s="25"/>
      <c r="D10" s="5"/>
      <c r="E10" s="5"/>
      <c r="F10" s="5"/>
      <c r="G10" s="11"/>
      <c r="H10" s="39" t="s">
        <v>9</v>
      </c>
      <c r="I10" s="41"/>
      <c r="K10" s="10" t="s">
        <v>30</v>
      </c>
      <c r="L10" s="24"/>
      <c r="M10" s="24"/>
      <c r="N10" s="24"/>
      <c r="O10" s="24"/>
      <c r="P10" s="24"/>
      <c r="Q10" s="12"/>
      <c r="R10" s="12"/>
      <c r="S10" s="12"/>
    </row>
    <row r="11" spans="1:19" ht="15.75" thickBot="1" x14ac:dyDescent="0.3">
      <c r="A11" s="5"/>
      <c r="B11" s="9">
        <f>PI()/4</f>
        <v>0.78539816339744828</v>
      </c>
      <c r="C11" s="25"/>
      <c r="D11" s="5"/>
      <c r="E11" s="5"/>
      <c r="F11" s="5"/>
      <c r="G11" s="11"/>
      <c r="H11" s="27" t="s">
        <v>5</v>
      </c>
      <c r="I11" s="6" t="s">
        <v>6</v>
      </c>
      <c r="K11" s="10" t="s">
        <v>31</v>
      </c>
      <c r="L11" s="24"/>
      <c r="M11" s="24"/>
      <c r="N11" s="24"/>
      <c r="O11" s="24"/>
      <c r="P11" s="24"/>
      <c r="Q11" s="12"/>
      <c r="R11" s="12"/>
      <c r="S11" s="12"/>
    </row>
    <row r="12" spans="1:19" ht="15.75" thickBot="1" x14ac:dyDescent="0.3">
      <c r="A12" s="17"/>
      <c r="B12" s="17"/>
      <c r="C12" s="17"/>
      <c r="D12" s="5"/>
      <c r="E12" s="5"/>
      <c r="F12" s="5"/>
      <c r="G12" s="14" t="s">
        <v>10</v>
      </c>
      <c r="H12" s="15"/>
      <c r="I12" s="15"/>
      <c r="K12" s="10" t="s">
        <v>32</v>
      </c>
      <c r="L12" s="24"/>
      <c r="M12" s="24"/>
      <c r="N12" s="24"/>
      <c r="O12" s="24"/>
      <c r="P12" s="24"/>
      <c r="Q12" s="12"/>
      <c r="R12" s="12"/>
      <c r="S12" s="12"/>
    </row>
    <row r="13" spans="1:19" ht="15.75" thickBot="1" x14ac:dyDescent="0.3">
      <c r="A13" s="17"/>
      <c r="B13" s="20" t="s">
        <v>11</v>
      </c>
      <c r="C13" s="21"/>
      <c r="D13" s="17"/>
      <c r="E13" s="17"/>
      <c r="F13" s="5"/>
      <c r="G13" s="14" t="s">
        <v>12</v>
      </c>
      <c r="H13" s="15"/>
      <c r="I13" s="15"/>
      <c r="K13" s="10" t="s">
        <v>33</v>
      </c>
      <c r="L13" s="24"/>
      <c r="M13" s="24"/>
      <c r="N13" s="24"/>
      <c r="O13" s="24"/>
      <c r="P13" s="24"/>
      <c r="Q13" s="12"/>
      <c r="R13" s="12"/>
      <c r="S13" s="12"/>
    </row>
    <row r="14" spans="1:19" ht="15.75" thickBot="1" x14ac:dyDescent="0.3">
      <c r="A14" s="17"/>
      <c r="B14" s="20" t="s">
        <v>13</v>
      </c>
      <c r="C14" s="21"/>
      <c r="D14" s="17"/>
      <c r="E14" s="17"/>
      <c r="F14" s="5"/>
      <c r="G14" s="11"/>
      <c r="H14" s="17"/>
      <c r="I14" s="18"/>
      <c r="K14" s="10" t="s">
        <v>34</v>
      </c>
      <c r="L14" s="24"/>
      <c r="M14" s="24"/>
      <c r="N14" s="24"/>
      <c r="O14" s="24"/>
      <c r="P14" s="24"/>
      <c r="Q14" s="12"/>
      <c r="R14" s="12"/>
      <c r="S14" s="12"/>
    </row>
    <row r="15" spans="1:19" ht="15.75" thickBot="1" x14ac:dyDescent="0.3">
      <c r="A15" s="17"/>
      <c r="B15" s="17"/>
      <c r="C15" s="17"/>
      <c r="D15" s="17"/>
      <c r="E15" s="17"/>
      <c r="F15" s="5"/>
      <c r="G15" s="11"/>
      <c r="H15" s="39" t="s">
        <v>14</v>
      </c>
      <c r="I15" s="41"/>
      <c r="K15" s="10" t="s">
        <v>35</v>
      </c>
      <c r="L15" s="24"/>
      <c r="M15" s="24"/>
      <c r="N15" s="24"/>
      <c r="O15" s="24"/>
      <c r="P15" s="24"/>
      <c r="Q15" s="12"/>
      <c r="R15" s="12"/>
      <c r="S15" s="12"/>
    </row>
    <row r="16" spans="1:19" ht="15.75" thickBot="1" x14ac:dyDescent="0.3">
      <c r="A16" s="20"/>
      <c r="B16" s="20" t="s">
        <v>15</v>
      </c>
      <c r="C16" s="20" t="s">
        <v>16</v>
      </c>
      <c r="D16" s="20" t="s">
        <v>17</v>
      </c>
      <c r="E16" s="20" t="s">
        <v>18</v>
      </c>
      <c r="F16" s="22"/>
      <c r="G16" s="11"/>
      <c r="H16" s="27" t="s">
        <v>5</v>
      </c>
      <c r="I16" s="6" t="s">
        <v>6</v>
      </c>
      <c r="K16" s="12"/>
      <c r="L16" s="12"/>
      <c r="M16" s="12"/>
      <c r="N16" s="12"/>
      <c r="O16" s="12"/>
      <c r="P16" s="12"/>
      <c r="Q16" s="12"/>
      <c r="R16" s="12"/>
      <c r="S16" s="12"/>
    </row>
    <row r="17" spans="1:9" ht="15.75" thickBot="1" x14ac:dyDescent="0.3">
      <c r="A17" s="49" t="s">
        <v>66</v>
      </c>
      <c r="B17" s="21"/>
      <c r="C17" s="21"/>
      <c r="D17" s="21"/>
      <c r="E17" s="21"/>
      <c r="F17" s="22"/>
      <c r="G17" s="14" t="s">
        <v>19</v>
      </c>
      <c r="H17" s="15"/>
      <c r="I17" s="15"/>
    </row>
    <row r="18" spans="1:9" ht="15.75" thickBot="1" x14ac:dyDescent="0.3">
      <c r="A18" s="50" t="s">
        <v>67</v>
      </c>
      <c r="B18" s="16"/>
      <c r="C18" s="16"/>
      <c r="D18" s="16"/>
      <c r="E18" s="16"/>
      <c r="F18" s="22"/>
      <c r="G18" s="14" t="s">
        <v>20</v>
      </c>
      <c r="H18" s="15"/>
      <c r="I18" s="15"/>
    </row>
    <row r="19" spans="1:9" ht="15.75" thickBot="1" x14ac:dyDescent="0.3">
      <c r="A19" s="28" t="s">
        <v>21</v>
      </c>
      <c r="B19" s="28"/>
      <c r="C19" s="28"/>
      <c r="D19" s="28"/>
      <c r="E19" s="28"/>
      <c r="F19" s="22"/>
      <c r="G19" s="17"/>
      <c r="H19" s="17"/>
      <c r="I19" s="17"/>
    </row>
    <row r="20" spans="1:9" ht="15.75" thickBot="1" x14ac:dyDescent="0.3">
      <c r="A20" s="20">
        <v>1</v>
      </c>
      <c r="B20" s="21"/>
      <c r="C20" s="21"/>
      <c r="D20" s="21"/>
      <c r="E20" s="21"/>
      <c r="F20" s="22"/>
      <c r="G20" s="17"/>
      <c r="H20" s="17"/>
      <c r="I20" s="17"/>
    </row>
    <row r="21" spans="1:9" ht="15.75" thickBot="1" x14ac:dyDescent="0.3">
      <c r="A21" s="20">
        <v>2</v>
      </c>
      <c r="B21" s="21"/>
      <c r="C21" s="21"/>
      <c r="D21" s="21"/>
      <c r="E21" s="21"/>
      <c r="F21" s="23"/>
      <c r="G21" s="17"/>
      <c r="H21" s="17"/>
      <c r="I21" s="17"/>
    </row>
    <row r="22" spans="1:9" ht="15.75" thickBot="1" x14ac:dyDescent="0.3">
      <c r="A22" s="20">
        <v>3</v>
      </c>
      <c r="B22" s="21"/>
      <c r="C22" s="21"/>
      <c r="D22" s="21"/>
      <c r="E22" s="21"/>
      <c r="F22" s="5"/>
      <c r="G22" s="17"/>
      <c r="H22" s="17"/>
      <c r="I22" s="17"/>
    </row>
    <row r="23" spans="1:9" ht="15.75" thickBot="1" x14ac:dyDescent="0.3">
      <c r="A23" s="20">
        <v>4</v>
      </c>
      <c r="B23" s="21"/>
      <c r="C23" s="21"/>
      <c r="D23" s="21"/>
      <c r="E23" s="21"/>
      <c r="F23" s="5"/>
      <c r="G23" s="17"/>
      <c r="H23" s="17"/>
      <c r="I23" s="17"/>
    </row>
    <row r="24" spans="1:9" ht="15.75" thickBot="1" x14ac:dyDescent="0.3">
      <c r="A24" s="20">
        <v>5</v>
      </c>
      <c r="B24" s="21"/>
      <c r="C24" s="21"/>
      <c r="D24" s="21"/>
      <c r="E24" s="21"/>
      <c r="F24" s="17"/>
      <c r="G24" s="17"/>
      <c r="H24" s="17"/>
      <c r="I24" s="17"/>
    </row>
    <row r="25" spans="1:9" ht="15.75" thickBot="1" x14ac:dyDescent="0.3">
      <c r="A25" s="29" t="s">
        <v>22</v>
      </c>
      <c r="B25" s="30"/>
      <c r="C25" s="31"/>
      <c r="D25" s="32"/>
      <c r="E25" s="32"/>
      <c r="F25" s="17"/>
      <c r="G25" s="17"/>
      <c r="H25" s="17"/>
      <c r="I25" s="17"/>
    </row>
    <row r="26" spans="1:9" x14ac:dyDescent="0.25">
      <c r="A26" s="17"/>
      <c r="B26" s="17"/>
      <c r="C26" s="17"/>
      <c r="D26" s="17"/>
      <c r="E26" s="17"/>
      <c r="F26" s="17"/>
      <c r="G26" s="17"/>
      <c r="H26" s="17"/>
      <c r="I26" s="17"/>
    </row>
  </sheetData>
  <sheetProtection algorithmName="SHA-512" hashValue="GUpFjomAx4/0znLxY5vzab56SWsvUdgprZU23q+zDSfxf+eSVUzzyP3rdqRJJPDuz26dI6l/arRyVPIrZDeDCw==" saltValue="PqEO0yn5Ic5Z4wb6sPXbkg==" spinCount="100000" sheet="1" objects="1" scenarios="1" selectLockedCells="1"/>
  <mergeCells count="12">
    <mergeCell ref="A19:E19"/>
    <mergeCell ref="A25:C25"/>
    <mergeCell ref="D25:E25"/>
    <mergeCell ref="K1:S1"/>
    <mergeCell ref="A1:I1"/>
    <mergeCell ref="G3:I3"/>
    <mergeCell ref="G4:I4"/>
    <mergeCell ref="H5:I5"/>
    <mergeCell ref="H10:I10"/>
    <mergeCell ref="H15:I15"/>
    <mergeCell ref="A2:I2"/>
    <mergeCell ref="K2:S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48778-CBAA-4444-8360-360645AC71E6}">
  <dimension ref="A1:D10"/>
  <sheetViews>
    <sheetView zoomScaleNormal="100" workbookViewId="0">
      <selection sqref="A1:A2"/>
    </sheetView>
  </sheetViews>
  <sheetFormatPr defaultRowHeight="15" x14ac:dyDescent="0.25"/>
  <cols>
    <col min="1" max="1" width="27.140625" customWidth="1"/>
    <col min="2" max="4" width="30.7109375" customWidth="1"/>
  </cols>
  <sheetData>
    <row r="1" spans="1:4" ht="15.75" x14ac:dyDescent="0.25">
      <c r="A1" s="47" t="s">
        <v>36</v>
      </c>
      <c r="B1" s="48" t="s">
        <v>37</v>
      </c>
      <c r="C1" s="48"/>
      <c r="D1" s="48"/>
    </row>
    <row r="2" spans="1:4" x14ac:dyDescent="0.25">
      <c r="A2" s="47"/>
      <c r="B2" s="1" t="s">
        <v>38</v>
      </c>
      <c r="C2" s="1" t="s">
        <v>39</v>
      </c>
      <c r="D2" s="1" t="s">
        <v>64</v>
      </c>
    </row>
    <row r="3" spans="1:4" ht="30" x14ac:dyDescent="0.25">
      <c r="A3" s="2" t="s">
        <v>40</v>
      </c>
      <c r="B3" s="3" t="s">
        <v>41</v>
      </c>
      <c r="C3" s="3" t="s">
        <v>65</v>
      </c>
      <c r="D3" s="3" t="s">
        <v>42</v>
      </c>
    </row>
    <row r="4" spans="1:4" ht="30" x14ac:dyDescent="0.25">
      <c r="A4" s="2" t="s">
        <v>43</v>
      </c>
      <c r="B4" s="3" t="s">
        <v>44</v>
      </c>
      <c r="C4" s="3" t="s">
        <v>45</v>
      </c>
      <c r="D4" s="3" t="s">
        <v>46</v>
      </c>
    </row>
    <row r="5" spans="1:4" ht="75" x14ac:dyDescent="0.25">
      <c r="A5" s="2" t="s">
        <v>47</v>
      </c>
      <c r="B5" s="3" t="s">
        <v>48</v>
      </c>
      <c r="C5" s="3" t="s">
        <v>49</v>
      </c>
      <c r="D5" s="3" t="s">
        <v>50</v>
      </c>
    </row>
    <row r="6" spans="1:4" ht="105" x14ac:dyDescent="0.25">
      <c r="A6" s="4" t="s">
        <v>51</v>
      </c>
      <c r="B6" s="3" t="s">
        <v>52</v>
      </c>
      <c r="C6" s="3" t="s">
        <v>69</v>
      </c>
      <c r="D6" s="3" t="s">
        <v>53</v>
      </c>
    </row>
    <row r="7" spans="1:4" ht="75" x14ac:dyDescent="0.25">
      <c r="A7" s="4" t="s">
        <v>54</v>
      </c>
      <c r="B7" s="3" t="s">
        <v>55</v>
      </c>
      <c r="C7" s="3" t="s">
        <v>61</v>
      </c>
      <c r="D7" s="3" t="s">
        <v>57</v>
      </c>
    </row>
    <row r="8" spans="1:4" ht="75" x14ac:dyDescent="0.25">
      <c r="A8" s="4" t="s">
        <v>58</v>
      </c>
      <c r="B8" s="3" t="s">
        <v>70</v>
      </c>
      <c r="C8" s="3" t="s">
        <v>61</v>
      </c>
      <c r="D8" s="3" t="s">
        <v>57</v>
      </c>
    </row>
    <row r="9" spans="1:4" ht="60" x14ac:dyDescent="0.25">
      <c r="A9" s="4" t="s">
        <v>59</v>
      </c>
      <c r="B9" s="3" t="s">
        <v>60</v>
      </c>
      <c r="C9" s="3" t="s">
        <v>61</v>
      </c>
      <c r="D9" s="3" t="s">
        <v>57</v>
      </c>
    </row>
    <row r="10" spans="1:4" ht="60" x14ac:dyDescent="0.25">
      <c r="A10" s="4" t="s">
        <v>62</v>
      </c>
      <c r="B10" s="3" t="s">
        <v>63</v>
      </c>
      <c r="C10" s="3" t="s">
        <v>56</v>
      </c>
      <c r="D10" s="3" t="s">
        <v>71</v>
      </c>
    </row>
  </sheetData>
  <sheetProtection algorithmName="SHA-512" hashValue="g+w2enERGbyz+SJZaSiCVhJKRzy7HKJu7xTmpUnHJjm/qLxNBMXu89+ZJ/Ak0+T2M2K2ET3Jicd65ThhsZZKQw==" saltValue="PyByAFRB7hkylv6OD7ta/g==" spinCount="100000" sheet="1" objects="1" scenarios="1" selectLockedCells="1"/>
  <mergeCells count="2">
    <mergeCell ref="A1:A2"/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Μετρήσεις + Αποτελέσματα</vt:lpstr>
      <vt:lpstr>Τρόπος αξιολόγησης εργασίας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aldim@ntua.gr</dc:creator>
  <cp:lastModifiedBy>Άλκηστη Δημακοπούλου</cp:lastModifiedBy>
  <dcterms:created xsi:type="dcterms:W3CDTF">2024-03-24T19:27:51Z</dcterms:created>
  <dcterms:modified xsi:type="dcterms:W3CDTF">2025-10-21T12:33:26Z</dcterms:modified>
</cp:coreProperties>
</file>